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S:\TROOP ENGAGEMENT\Troop Finance Reports\"/>
    </mc:Choice>
  </mc:AlternateContent>
  <xr:revisionPtr revIDLastSave="0" documentId="8_{1A2CADAD-6FDE-4CA1-97D6-F9AA006DAA44}" xr6:coauthVersionLast="36" xr6:coauthVersionMax="36" xr10:uidLastSave="{00000000-0000-0000-0000-000000000000}"/>
  <bookViews>
    <workbookView xWindow="0" yWindow="0" windowWidth="23040" windowHeight="9780" xr2:uid="{61B4FFF0-17D1-4484-B2B6-3A8280C2A0CF}"/>
  </bookViews>
  <sheets>
    <sheet name="Detailed Record" sheetId="1" r:id="rId1"/>
    <sheet name="Finance Summary" sheetId="2" r:id="rId2"/>
    <sheet name="Labels"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9" i="2"/>
  <c r="B11" i="2" l="1"/>
  <c r="B12" i="2"/>
  <c r="B13" i="2"/>
  <c r="B14" i="2"/>
  <c r="B16" i="2"/>
  <c r="B15" i="2"/>
  <c r="D9" i="2"/>
  <c r="D10" i="2"/>
  <c r="D11" i="2"/>
  <c r="D12" i="2"/>
  <c r="D14" i="2"/>
  <c r="D15" i="2"/>
  <c r="D13" i="2"/>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D18" i="2" l="1"/>
  <c r="D17" i="2"/>
  <c r="D19" i="2" l="1"/>
</calcChain>
</file>

<file path=xl/sharedStrings.xml><?xml version="1.0" encoding="utf-8"?>
<sst xmlns="http://schemas.openxmlformats.org/spreadsheetml/2006/main" count="60" uniqueCount="41">
  <si>
    <t>Income</t>
  </si>
  <si>
    <t>GSUSA registration collected</t>
  </si>
  <si>
    <t>Money-Earning: Fundraising Event</t>
  </si>
  <si>
    <t>Money-Earning: Donation/Sponsorship</t>
  </si>
  <si>
    <t>Other income</t>
  </si>
  <si>
    <t>Expense</t>
  </si>
  <si>
    <t>Meeting supplies, activities, snacks</t>
  </si>
  <si>
    <t>Other expenses</t>
  </si>
  <si>
    <t>Ending Balance from prior year Finance Summary</t>
  </si>
  <si>
    <t>Service Unit dues</t>
  </si>
  <si>
    <t>Fall Product Proceeds</t>
  </si>
  <si>
    <t>Cookie Proceeds</t>
  </si>
  <si>
    <t>GSUSA Registration or Renewal</t>
  </si>
  <si>
    <t>SU Camps/Events for Girls/Families</t>
  </si>
  <si>
    <t>SU Camps/Events For Volunteers</t>
  </si>
  <si>
    <t>Community Service</t>
  </si>
  <si>
    <t>Adult Learning/ Training/Ignite</t>
  </si>
  <si>
    <t>Date:</t>
  </si>
  <si>
    <t>Service Unit:</t>
  </si>
  <si>
    <t>Volunteer:</t>
  </si>
  <si>
    <t>Finances for Year:</t>
  </si>
  <si>
    <t>Expenses</t>
  </si>
  <si>
    <t>Total Income</t>
  </si>
  <si>
    <t>Total Expenses</t>
  </si>
  <si>
    <t>Current Balance</t>
  </si>
  <si>
    <t>Service Unit Finance Summary Worksheet</t>
  </si>
  <si>
    <t>Detailed Record of Service Unit Funds</t>
  </si>
  <si>
    <t>Year:</t>
  </si>
  <si>
    <t>Date</t>
  </si>
  <si>
    <t>Check #</t>
  </si>
  <si>
    <t>Paid To or Received From</t>
  </si>
  <si>
    <t>Description</t>
  </si>
  <si>
    <t>Income Category</t>
  </si>
  <si>
    <t>Expense Category</t>
  </si>
  <si>
    <t>Balance</t>
  </si>
  <si>
    <t>Service Unit</t>
  </si>
  <si>
    <r>
      <rPr>
        <b/>
        <sz val="10"/>
        <color theme="1"/>
        <rFont val="Calibri"/>
        <family val="2"/>
        <scheme val="minor"/>
      </rPr>
      <t xml:space="preserve">Tips for Financial Management
</t>
    </r>
    <r>
      <rPr>
        <sz val="10"/>
        <color theme="1"/>
        <rFont val="Calibri"/>
        <family val="2"/>
        <scheme val="minor"/>
      </rPr>
      <t xml:space="preserve">
- Two non-related, registered and approved volunteers must be on each  account.
- Keep receipts for all purchases.
- Balance this record with your bank statement </t>
    </r>
    <r>
      <rPr>
        <b/>
        <sz val="10"/>
        <color theme="1"/>
        <rFont val="Calibri"/>
        <family val="2"/>
        <scheme val="minor"/>
      </rPr>
      <t>each month</t>
    </r>
    <r>
      <rPr>
        <sz val="10"/>
        <color theme="1"/>
        <rFont val="Calibri"/>
        <family val="2"/>
        <scheme val="minor"/>
      </rPr>
      <t>.
- A summary of this information is submitted on your annual Finance Summary.
- Financial records should be kept for 7 years.</t>
    </r>
  </si>
  <si>
    <r>
      <rPr>
        <b/>
        <u/>
        <sz val="10"/>
        <color theme="1"/>
        <rFont val="Calibri"/>
        <family val="2"/>
        <scheme val="minor"/>
      </rPr>
      <t>INCOME CATEGORIES</t>
    </r>
    <r>
      <rPr>
        <sz val="10"/>
        <color theme="1"/>
        <rFont val="Calibri"/>
        <family val="2"/>
        <scheme val="minor"/>
      </rPr>
      <t xml:space="preserve">
</t>
    </r>
    <r>
      <rPr>
        <b/>
        <sz val="10"/>
        <color theme="1"/>
        <rFont val="Calibri"/>
        <family val="2"/>
        <scheme val="minor"/>
      </rPr>
      <t>GSUSA Membership</t>
    </r>
    <r>
      <rPr>
        <sz val="10"/>
        <color theme="1"/>
        <rFont val="Calibri"/>
        <family val="2"/>
        <scheme val="minor"/>
      </rPr>
      <t xml:space="preserve">: </t>
    </r>
    <r>
      <rPr>
        <i/>
        <sz val="10"/>
        <color theme="1"/>
        <rFont val="Calibri"/>
        <family val="2"/>
        <scheme val="minor"/>
      </rPr>
      <t xml:space="preserve">collected to pay annual Girl Scout membership registration fee.
</t>
    </r>
    <r>
      <rPr>
        <b/>
        <sz val="10"/>
        <color theme="1"/>
        <rFont val="Calibri"/>
        <family val="2"/>
        <scheme val="minor"/>
      </rPr>
      <t>SU Dues:</t>
    </r>
    <r>
      <rPr>
        <sz val="10"/>
        <color theme="1"/>
        <rFont val="Calibri"/>
        <family val="2"/>
        <scheme val="minor"/>
      </rPr>
      <t xml:space="preserve"> </t>
    </r>
    <r>
      <rPr>
        <i/>
        <sz val="10"/>
        <color theme="1"/>
        <rFont val="Calibri"/>
        <family val="2"/>
        <scheme val="minor"/>
      </rPr>
      <t xml:space="preserve">paid by volunteers to the SU on a weekly, monthly, or 
annual basis.
</t>
    </r>
    <r>
      <rPr>
        <b/>
        <sz val="10"/>
        <color theme="1"/>
        <rFont val="Calibri"/>
        <family val="2"/>
        <scheme val="minor"/>
      </rPr>
      <t>Fall Program Proceeds</t>
    </r>
    <r>
      <rPr>
        <sz val="10"/>
        <color theme="1"/>
        <rFont val="Calibri"/>
        <family val="2"/>
        <scheme val="minor"/>
      </rPr>
      <t xml:space="preserve">: </t>
    </r>
    <r>
      <rPr>
        <i/>
        <sz val="10"/>
        <color theme="1"/>
        <rFont val="Calibri"/>
        <family val="2"/>
        <scheme val="minor"/>
      </rPr>
      <t xml:space="preserve">earned by a SU for fall product sales.
</t>
    </r>
    <r>
      <rPr>
        <b/>
        <sz val="10"/>
        <color theme="1"/>
        <rFont val="Calibri"/>
        <family val="2"/>
        <scheme val="minor"/>
      </rPr>
      <t>Cookie Sale Proceeds:</t>
    </r>
    <r>
      <rPr>
        <i/>
        <sz val="10"/>
        <color theme="1"/>
        <rFont val="Calibri"/>
        <family val="2"/>
        <scheme val="minor"/>
      </rPr>
      <t xml:space="preserve"> earned by a SU for cookie sale.
</t>
    </r>
    <r>
      <rPr>
        <b/>
        <sz val="10"/>
        <color theme="1"/>
        <rFont val="Calibri"/>
        <family val="2"/>
        <scheme val="minor"/>
      </rPr>
      <t>Money-earning</t>
    </r>
    <r>
      <rPr>
        <b/>
        <i/>
        <sz val="10"/>
        <color theme="1"/>
        <rFont val="Calibri"/>
        <family val="2"/>
        <scheme val="minor"/>
      </rPr>
      <t>: Fundraising Event:</t>
    </r>
    <r>
      <rPr>
        <i/>
        <sz val="10"/>
        <color theme="1"/>
        <rFont val="Calibri"/>
        <family val="2"/>
        <scheme val="minor"/>
      </rPr>
      <t xml:space="preserve"> earned/recieved for activities associated with a money-earning project (garage sale, car wash, etc).  Council pre-approval is required for all Fundraising Events.
</t>
    </r>
    <r>
      <rPr>
        <b/>
        <sz val="10"/>
        <color theme="1"/>
        <rFont val="Calibri"/>
        <family val="2"/>
        <scheme val="minor"/>
      </rPr>
      <t>Money-earning: Donation/Sponsorship:</t>
    </r>
    <r>
      <rPr>
        <i/>
        <sz val="10"/>
        <color theme="1"/>
        <rFont val="Calibri"/>
        <family val="2"/>
        <scheme val="minor"/>
      </rPr>
      <t xml:space="preserve"> gifts or cash donations recieved by troop from businesses, the community, or sponsors. Council pre-approval is required for donations/sponsorships $75 or greater.</t>
    </r>
  </si>
  <si>
    <r>
      <rPr>
        <b/>
        <sz val="10"/>
        <color theme="1"/>
        <rFont val="Calibri"/>
        <family val="2"/>
        <scheme val="minor"/>
      </rPr>
      <t xml:space="preserve">EXPENSE CATEGORIES
GSUSA Membership: </t>
    </r>
    <r>
      <rPr>
        <sz val="10"/>
        <color theme="1"/>
        <rFont val="Calibri"/>
        <family val="2"/>
        <scheme val="minor"/>
      </rPr>
      <t>paid by troop for annual Girl Scout membership registration/renewal fee.</t>
    </r>
    <r>
      <rPr>
        <b/>
        <sz val="10"/>
        <color theme="1"/>
        <rFont val="Calibri"/>
        <family val="2"/>
        <scheme val="minor"/>
      </rPr>
      <t xml:space="preserve">
Meeting supplies, activities, snacks: </t>
    </r>
    <r>
      <rPr>
        <sz val="10"/>
        <color theme="1"/>
        <rFont val="Calibri"/>
        <family val="2"/>
        <scheme val="minor"/>
      </rPr>
      <t>materials used by the SU for regular meetings including office supplies, activity supplies, and snacks.</t>
    </r>
    <r>
      <rPr>
        <b/>
        <sz val="10"/>
        <color theme="1"/>
        <rFont val="Calibri"/>
        <family val="2"/>
        <scheme val="minor"/>
      </rPr>
      <t xml:space="preserve">
SU Camps/Events for Girls/Families: </t>
    </r>
    <r>
      <rPr>
        <sz val="10"/>
        <color theme="1"/>
        <rFont val="Calibri"/>
        <family val="2"/>
        <scheme val="minor"/>
      </rPr>
      <t xml:space="preserve">fees related to camping trips or events for girls and families/communities. Event applications should be submitted for events. </t>
    </r>
    <r>
      <rPr>
        <b/>
        <sz val="10"/>
        <color theme="1"/>
        <rFont val="Calibri"/>
        <family val="2"/>
        <scheme val="minor"/>
      </rPr>
      <t xml:space="preserve">
SU Camps/Events for Volunteers: </t>
    </r>
    <r>
      <rPr>
        <sz val="10"/>
        <color theme="1"/>
        <rFont val="Calibri"/>
        <family val="2"/>
        <scheme val="minor"/>
      </rPr>
      <t>fees related to camping trips or events for volunteer events/camps. Event applications should be submitted for events.</t>
    </r>
    <r>
      <rPr>
        <b/>
        <sz val="10"/>
        <color theme="1"/>
        <rFont val="Calibri"/>
        <family val="2"/>
        <scheme val="minor"/>
      </rPr>
      <t xml:space="preserve">                Community service: expenses related to service projects,</t>
    </r>
    <r>
      <rPr>
        <sz val="10"/>
        <color theme="1"/>
        <rFont val="Calibri"/>
        <family val="2"/>
        <scheme val="minor"/>
      </rPr>
      <t xml:space="preserve"> including general community service, Take Action projects, or higher awards (Bronze, Silver, Gold).</t>
    </r>
    <r>
      <rPr>
        <b/>
        <sz val="10"/>
        <color theme="1"/>
        <rFont val="Calibri"/>
        <family val="2"/>
        <scheme val="minor"/>
      </rPr>
      <t xml:space="preserve">
Adult Learning Opportunities: </t>
    </r>
    <r>
      <rPr>
        <sz val="10"/>
        <color theme="1"/>
        <rFont val="Calibri"/>
        <family val="2"/>
        <scheme val="minor"/>
      </rPr>
      <t xml:space="preserve"> expenses related to adult training, and Ignites.</t>
    </r>
  </si>
  <si>
    <t>The Finance Coordinator must complete a  Finance Summary by June 15 each year to document SU income and expenses for the membership year.  This information is submitted in the through an online form, posted on our website. This worksheet can be used by the volunteer to prepare the summary prior to submitting online.
Service Unit funds are the property of Girl Scouts of Kansas Heartland and are to be used for purposes keeping with the Girl Scout Movement, maintained in a SU checking account, accounted for on the Detailed Records of SU Funds (or similar finance spreadsheet/program), and reported annually on the Service Unit Finance Summary by June 15.  Failure to comply is of serious concern. Data should be compared to bank records for verification.</t>
  </si>
  <si>
    <t>Ending Balance from prior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</si>
</sst>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m/dd/yy;@"/>
  </numFmts>
  <fonts count="15">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22"/>
      <color theme="1"/>
      <name val="Calibri"/>
      <family val="2"/>
      <scheme val="minor"/>
    </font>
    <font>
      <sz val="16"/>
      <color theme="1"/>
      <name val="Calibri"/>
      <family val="2"/>
      <scheme val="minor"/>
    </font>
    <font>
      <b/>
      <sz val="12"/>
      <color theme="1"/>
      <name val="Calibri"/>
      <family val="2"/>
      <scheme val="minor"/>
    </font>
    <font>
      <b/>
      <sz val="16"/>
      <color theme="1"/>
      <name val="Trefoil Sans Ultra"/>
      <family val="3"/>
    </font>
    <font>
      <sz val="9"/>
      <color theme="1"/>
      <name val="Calibri"/>
      <family val="2"/>
      <scheme val="minor"/>
    </font>
    <font>
      <b/>
      <u/>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color theme="1"/>
      <name val="Arial"/>
      <family val="2"/>
    </font>
    <font>
      <b/>
      <sz val="1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1" xfId="0" applyFont="1" applyBorder="1" applyProtection="1"/>
    <xf numFmtId="0" fontId="0" fillId="0" borderId="0" xfId="0" applyProtection="1"/>
    <xf numFmtId="0" fontId="0" fillId="0" borderId="0" xfId="0" applyProtection="1">
      <protection locked="0"/>
    </xf>
    <xf numFmtId="14" fontId="0" fillId="0" borderId="0" xfId="0" applyNumberFormat="1" applyProtection="1">
      <protection locked="0"/>
    </xf>
    <xf numFmtId="0" fontId="1" fillId="0" borderId="1" xfId="0" applyFont="1" applyBorder="1" applyProtection="1">
      <protection locked="0"/>
    </xf>
    <xf numFmtId="0" fontId="2" fillId="0" borderId="0" xfId="0" applyFont="1" applyFill="1" applyAlignment="1" applyProtection="1">
      <alignment horizontal="right" vertical="center"/>
    </xf>
    <xf numFmtId="0" fontId="4" fillId="0" borderId="0" xfId="0" applyFont="1" applyAlignment="1" applyProtection="1">
      <alignment horizontal="center"/>
      <protection locked="0"/>
    </xf>
    <xf numFmtId="0" fontId="1" fillId="0" borderId="0" xfId="0" applyFont="1" applyProtection="1">
      <protection locked="0"/>
    </xf>
    <xf numFmtId="8" fontId="0" fillId="2" borderId="0" xfId="0" applyNumberFormat="1" applyFill="1" applyProtection="1"/>
    <xf numFmtId="8" fontId="0" fillId="0" borderId="0" xfId="0" applyNumberFormat="1" applyProtection="1">
      <protection locked="0"/>
    </xf>
    <xf numFmtId="0" fontId="4" fillId="0" borderId="0" xfId="0" applyFont="1" applyAlignment="1" applyProtection="1">
      <alignment horizontal="left"/>
      <protection locked="0"/>
    </xf>
    <xf numFmtId="14"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164" fontId="2" fillId="0" borderId="0" xfId="0" applyNumberFormat="1" applyFont="1" applyFill="1" applyAlignment="1" applyProtection="1">
      <alignment horizontal="right"/>
      <protection locked="0"/>
    </xf>
    <xf numFmtId="0" fontId="7" fillId="0" borderId="0" xfId="0" applyFont="1" applyAlignment="1" applyProtection="1">
      <alignment horizontal="center" vertical="center"/>
      <protection locked="0"/>
    </xf>
    <xf numFmtId="164" fontId="7" fillId="0" borderId="0" xfId="0" applyNumberFormat="1" applyFont="1" applyAlignment="1" applyProtection="1">
      <alignment horizontal="center" vertical="center"/>
      <protection locked="0"/>
    </xf>
    <xf numFmtId="164" fontId="2" fillId="0" borderId="0" xfId="0" applyNumberFormat="1" applyFont="1" applyFill="1" applyAlignment="1" applyProtection="1">
      <alignment horizontal="left"/>
      <protection locked="0"/>
    </xf>
    <xf numFmtId="0" fontId="3" fillId="0" borderId="0" xfId="0" applyFont="1" applyBorder="1" applyAlignment="1" applyProtection="1">
      <alignment horizontal="center"/>
      <protection locked="0"/>
    </xf>
    <xf numFmtId="164" fontId="3" fillId="0" borderId="0" xfId="0" applyNumberFormat="1" applyFont="1" applyBorder="1" applyAlignment="1" applyProtection="1">
      <alignment horizontal="center"/>
    </xf>
    <xf numFmtId="14" fontId="8" fillId="0" borderId="0" xfId="0" applyNumberFormat="1"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165" fontId="0" fillId="0" borderId="0" xfId="0" applyNumberFormat="1" applyProtection="1"/>
    <xf numFmtId="164" fontId="0" fillId="0" borderId="0" xfId="0" applyNumberFormat="1" applyProtection="1"/>
    <xf numFmtId="0" fontId="0" fillId="0" borderId="0" xfId="0" applyFill="1" applyProtection="1"/>
    <xf numFmtId="164" fontId="1" fillId="0" borderId="0" xfId="0" applyNumberFormat="1" applyFont="1" applyFill="1" applyProtection="1"/>
    <xf numFmtId="165" fontId="0" fillId="0" borderId="0" xfId="0" applyNumberFormat="1" applyProtection="1">
      <protection locked="0"/>
    </xf>
    <xf numFmtId="164" fontId="0" fillId="0" borderId="0" xfId="0" applyNumberFormat="1" applyProtection="1">
      <protection locked="0"/>
    </xf>
    <xf numFmtId="0" fontId="0" fillId="0" borderId="0" xfId="0" applyFill="1" applyProtection="1">
      <protection locked="0"/>
    </xf>
    <xf numFmtId="164" fontId="0" fillId="0" borderId="0" xfId="0" applyNumberFormat="1" applyFill="1" applyProtection="1">
      <protection locked="0"/>
    </xf>
    <xf numFmtId="165" fontId="0" fillId="0" borderId="0" xfId="0" applyNumberFormat="1" applyFill="1" applyProtection="1">
      <protection locked="0"/>
    </xf>
    <xf numFmtId="0" fontId="13" fillId="0" borderId="0" xfId="0" applyFont="1" applyFill="1"/>
    <xf numFmtId="0" fontId="0" fillId="0" borderId="5" xfId="0" applyBorder="1" applyProtection="1"/>
    <xf numFmtId="8" fontId="0" fillId="2" borderId="6" xfId="0" applyNumberFormat="1" applyFill="1" applyBorder="1" applyProtection="1"/>
    <xf numFmtId="0" fontId="0" fillId="0" borderId="7" xfId="0" applyBorder="1" applyProtection="1"/>
    <xf numFmtId="8" fontId="0" fillId="2" borderId="8" xfId="0" applyNumberFormat="1" applyFill="1" applyBorder="1" applyProtection="1"/>
    <xf numFmtId="0" fontId="0" fillId="0" borderId="9" xfId="0" applyBorder="1" applyProtection="1"/>
    <xf numFmtId="8" fontId="0" fillId="2" borderId="10" xfId="0" applyNumberFormat="1" applyFill="1" applyBorder="1" applyProtection="1"/>
    <xf numFmtId="0" fontId="2" fillId="0" borderId="4"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14" fillId="0" borderId="0" xfId="0" applyFont="1" applyAlignment="1" applyProtection="1">
      <alignment horizontal="center" vertical="center"/>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0" xfId="0" applyFont="1" applyFill="1" applyAlignment="1" applyProtection="1">
      <alignment horizontal="left" vertical="center" wrapText="1"/>
    </xf>
    <xf numFmtId="15"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5" fillId="0" borderId="0" xfId="0" applyFont="1" applyAlignment="1" applyProtection="1">
      <alignment horizontal="center" vertical="center"/>
    </xf>
    <xf numFmtId="49" fontId="3" fillId="0" borderId="3" xfId="0" applyNumberFormat="1" applyFont="1" applyBorder="1" applyAlignment="1" applyProtection="1">
      <alignment horizontal="center"/>
      <protection locked="0"/>
    </xf>
  </cellXfs>
  <cellStyles count="1">
    <cellStyle name="Normal" xfId="0" builtinId="0"/>
  </cellStyles>
  <dxfs count="11">
    <dxf>
      <font>
        <b/>
      </font>
      <numFmt numFmtId="164" formatCode="&quot;$&quot;#,##0.00"/>
      <fill>
        <patternFill patternType="none">
          <fgColor indexed="64"/>
          <bgColor auto="1"/>
        </patternFill>
      </fill>
      <protection locked="1" hidden="0"/>
    </dxf>
    <dxf>
      <fill>
        <patternFill patternType="none">
          <fgColor indexed="64"/>
          <bgColor auto="1"/>
        </patternFill>
      </fill>
      <protection locked="0" hidden="0"/>
    </dxf>
    <dxf>
      <numFmt numFmtId="164" formatCode="&quot;$&quot;#,##0.00"/>
      <protection locked="0" hidden="0"/>
    </dxf>
    <dxf>
      <fill>
        <patternFill patternType="none">
          <fgColor indexed="64"/>
          <bgColor auto="1"/>
        </patternFill>
      </fill>
      <protection locked="0" hidden="0"/>
    </dxf>
    <dxf>
      <numFmt numFmtId="164" formatCode="&quot;$&quot;#,##0.00"/>
      <protection locked="0" hidden="0"/>
    </dxf>
    <dxf>
      <protection locked="0" hidden="0"/>
    </dxf>
    <dxf>
      <protection locked="0" hidden="0"/>
    </dxf>
    <dxf>
      <protection locked="0" hidden="0"/>
    </dxf>
    <dxf>
      <numFmt numFmtId="165" formatCode="mm/dd/yy;@"/>
      <protection locked="0" hidden="0"/>
    </dxf>
    <dxf>
      <protection locked="0"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107158</xdr:colOff>
      <xdr:row>0</xdr:row>
      <xdr:rowOff>23670</xdr:rowOff>
    </xdr:from>
    <xdr:to>
      <xdr:col>2</xdr:col>
      <xdr:colOff>381001</xdr:colOff>
      <xdr:row>2</xdr:row>
      <xdr:rowOff>171833</xdr:rowOff>
    </xdr:to>
    <xdr:pic>
      <xdr:nvPicPr>
        <xdr:cNvPr id="3" name="Picture 2">
          <a:extLst>
            <a:ext uri="{FF2B5EF4-FFF2-40B4-BE49-F238E27FC236}">
              <a16:creationId xmlns:a16="http://schemas.microsoft.com/office/drawing/2014/main" id="{75103E88-1510-4B3F-A1B8-1E02152FD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253" y="19860"/>
          <a:ext cx="1837848" cy="502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0</xdr:col>
      <xdr:colOff>1864995</xdr:colOff>
      <xdr:row>3</xdr:row>
      <xdr:rowOff>40005</xdr:rowOff>
    </xdr:to>
    <xdr:pic>
      <xdr:nvPicPr>
        <xdr:cNvPr id="3" name="Picture 2">
          <a:extLst>
            <a:ext uri="{FF2B5EF4-FFF2-40B4-BE49-F238E27FC236}">
              <a16:creationId xmlns:a16="http://schemas.microsoft.com/office/drawing/2014/main" id="{1D7E09FD-8DBD-4E2C-8B14-996B04AC9F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76200"/>
          <a:ext cx="1664970" cy="54483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2C3AD-C656-4584-B73F-422C11741B77}" name="Table2" displayName="Table2" ref="A7:I147" totalsRowShown="0" headerRowDxfId="10" dataDxfId="9">
  <autoFilter ref="A7:I147" xr:uid="{0FE69251-63C2-471F-A5A0-6414F828651A}"/>
  <tableColumns count="9">
    <tableColumn id="1" xr3:uid="{144403D4-1D92-48F5-8B38-85C2FC684772}" name="Date" dataDxfId="8"/>
    <tableColumn id="2" xr3:uid="{FA3B6F00-0B7E-41E6-9A88-25343D97A9A1}" name="Check #" dataDxfId="7"/>
    <tableColumn id="3" xr3:uid="{1DFEF170-C0DD-4EA7-B19A-F0F48CD717E9}" name="Paid To or Received From" dataDxfId="6"/>
    <tableColumn id="4" xr3:uid="{3AAC3A10-9D68-4DEE-AF5B-D735D2A815A4}" name="Description" dataDxfId="5"/>
    <tableColumn id="5" xr3:uid="{823BCA8E-641A-4135-AA59-223F76FA99F1}" name="Income" dataDxfId="4"/>
    <tableColumn id="6" xr3:uid="{ABC13ACD-9536-413C-AFA7-1853A181BFB4}" name="Income Category" dataDxfId="3"/>
    <tableColumn id="7" xr3:uid="{83F88116-5409-4015-9F0B-75A036CDE4BC}" name="Expense" dataDxfId="2"/>
    <tableColumn id="8" xr3:uid="{EAD80DA0-8285-4FC3-9989-FBFA023255A6}" name="Expense Category" dataDxfId="1"/>
    <tableColumn id="9" xr3:uid="{E0D1CA03-70A0-4D8F-B43B-425D8B5C4ABD}" name="Balance" dataDxfId="0">
      <calculatedColumnFormula>I7+Table2[[#This Row],[Income]]-Table2[[#This Row],[Expense]]</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326C-BA03-479A-B7BE-028F1D5CA830}">
  <dimension ref="A1:I147"/>
  <sheetViews>
    <sheetView tabSelected="1" workbookViewId="0">
      <selection activeCell="G20" sqref="G20"/>
    </sheetView>
  </sheetViews>
  <sheetFormatPr defaultRowHeight="14.4"/>
  <cols>
    <col min="1" max="1" width="11.44140625" style="4" customWidth="1"/>
    <col min="2" max="2" width="11.44140625" style="3" customWidth="1"/>
    <col min="3" max="3" width="28.5546875" style="3" customWidth="1"/>
    <col min="4" max="4" width="22.5546875" style="3" customWidth="1"/>
    <col min="5" max="5" width="11.44140625" style="27" customWidth="1"/>
    <col min="6" max="6" width="21.44140625" style="28" customWidth="1"/>
    <col min="7" max="7" width="11.44140625" style="27" customWidth="1"/>
    <col min="8" max="8" width="21.44140625" style="28" customWidth="1"/>
    <col min="9" max="9" width="11.44140625" style="25" customWidth="1"/>
  </cols>
  <sheetData>
    <row r="1" spans="1:9" ht="15.6">
      <c r="A1" s="12"/>
      <c r="B1" s="13"/>
      <c r="C1" s="42" t="s">
        <v>26</v>
      </c>
      <c r="D1" s="42"/>
      <c r="E1" s="42"/>
      <c r="F1" s="42"/>
      <c r="G1" s="14" t="s">
        <v>35</v>
      </c>
      <c r="H1" s="43"/>
      <c r="I1" s="43"/>
    </row>
    <row r="2" spans="1:9" ht="15.6">
      <c r="A2" s="12"/>
      <c r="B2" s="13"/>
      <c r="C2" s="42"/>
      <c r="D2" s="42"/>
      <c r="E2" s="42"/>
      <c r="F2" s="42"/>
      <c r="G2" s="14" t="s">
        <v>27</v>
      </c>
      <c r="H2" s="44"/>
      <c r="I2" s="44"/>
    </row>
    <row r="3" spans="1:9" ht="15.6">
      <c r="A3" s="12"/>
      <c r="B3" s="13"/>
      <c r="C3" s="42"/>
      <c r="D3" s="42"/>
      <c r="E3" s="42"/>
      <c r="F3" s="42"/>
      <c r="G3" s="14" t="s">
        <v>19</v>
      </c>
      <c r="H3" s="44"/>
      <c r="I3" s="44"/>
    </row>
    <row r="4" spans="1:9" ht="21.6">
      <c r="A4" s="12"/>
      <c r="B4" s="13"/>
      <c r="C4" s="15"/>
      <c r="D4" s="15"/>
      <c r="E4" s="16"/>
      <c r="F4" s="15"/>
      <c r="G4" s="17"/>
      <c r="H4" s="18"/>
      <c r="I4" s="19"/>
    </row>
    <row r="5" spans="1:9" ht="178.8" customHeight="1">
      <c r="A5" s="38" t="s">
        <v>36</v>
      </c>
      <c r="B5" s="39"/>
      <c r="C5" s="40" t="s">
        <v>37</v>
      </c>
      <c r="D5" s="40"/>
      <c r="E5" s="40"/>
      <c r="F5" s="41" t="s">
        <v>38</v>
      </c>
      <c r="G5" s="41"/>
      <c r="H5" s="41"/>
      <c r="I5" s="41"/>
    </row>
    <row r="6" spans="1:9" ht="14.4" customHeight="1">
      <c r="A6" s="20"/>
      <c r="B6" s="21"/>
      <c r="C6" s="40"/>
      <c r="D6" s="40"/>
      <c r="E6" s="40"/>
      <c r="F6" s="41"/>
      <c r="G6" s="41"/>
      <c r="H6" s="41"/>
      <c r="I6" s="41"/>
    </row>
    <row r="7" spans="1:9">
      <c r="A7" s="22" t="s">
        <v>28</v>
      </c>
      <c r="B7" s="2" t="s">
        <v>29</v>
      </c>
      <c r="C7" s="2" t="s">
        <v>30</v>
      </c>
      <c r="D7" s="2" t="s">
        <v>31</v>
      </c>
      <c r="E7" s="23" t="s">
        <v>0</v>
      </c>
      <c r="F7" s="24" t="s">
        <v>32</v>
      </c>
      <c r="G7" s="23" t="s">
        <v>5</v>
      </c>
      <c r="H7" s="24" t="s">
        <v>33</v>
      </c>
      <c r="I7" s="25" t="s">
        <v>34</v>
      </c>
    </row>
    <row r="8" spans="1:9">
      <c r="A8" s="26"/>
      <c r="D8" s="3" t="s">
        <v>40</v>
      </c>
      <c r="I8" s="25">
        <v>0</v>
      </c>
    </row>
    <row r="9" spans="1:9">
      <c r="A9" s="26"/>
      <c r="I9" s="25">
        <f>I8+Table2[[#This Row],[Income]]-Table2[[#This Row],[Expense]]</f>
        <v>0</v>
      </c>
    </row>
    <row r="10" spans="1:9">
      <c r="A10" s="26"/>
      <c r="I10" s="25">
        <f>I9+Table2[[#This Row],[Income]]-Table2[[#This Row],[Expense]]</f>
        <v>0</v>
      </c>
    </row>
    <row r="11" spans="1:9">
      <c r="A11" s="26"/>
      <c r="B11" s="28"/>
      <c r="E11" s="29"/>
      <c r="G11" s="29"/>
      <c r="I11" s="25">
        <f>I10+Table2[[#This Row],[Income]]-Table2[[#This Row],[Expense]]</f>
        <v>0</v>
      </c>
    </row>
    <row r="12" spans="1:9">
      <c r="A12" s="26"/>
      <c r="I12" s="25">
        <f>I11+Table2[[#This Row],[Income]]-Table2[[#This Row],[Expense]]</f>
        <v>0</v>
      </c>
    </row>
    <row r="13" spans="1:9">
      <c r="A13" s="30"/>
      <c r="B13" s="28"/>
      <c r="C13" s="28"/>
      <c r="D13" s="28"/>
      <c r="E13" s="29"/>
      <c r="G13" s="29"/>
      <c r="I13" s="25">
        <f>I12+Table2[[#This Row],[Income]]-Table2[[#This Row],[Expense]]</f>
        <v>0</v>
      </c>
    </row>
    <row r="14" spans="1:9">
      <c r="A14" s="26"/>
      <c r="D14" s="28"/>
      <c r="I14" s="25">
        <f>I13+Table2[[#This Row],[Income]]-Table2[[#This Row],[Expense]]</f>
        <v>0</v>
      </c>
    </row>
    <row r="15" spans="1:9">
      <c r="A15" s="26"/>
      <c r="D15" s="28"/>
      <c r="I15" s="25">
        <f>I14+Table2[[#This Row],[Income]]-Table2[[#This Row],[Expense]]</f>
        <v>0</v>
      </c>
    </row>
    <row r="16" spans="1:9">
      <c r="A16" s="26"/>
      <c r="D16" s="28"/>
      <c r="I16" s="25">
        <f>I15+Table2[[#This Row],[Income]]-Table2[[#This Row],[Expense]]</f>
        <v>0</v>
      </c>
    </row>
    <row r="17" spans="1:9">
      <c r="A17" s="26"/>
      <c r="D17" s="28"/>
      <c r="I17" s="25">
        <f>I16+Table2[[#This Row],[Income]]-Table2[[#This Row],[Expense]]</f>
        <v>0</v>
      </c>
    </row>
    <row r="18" spans="1:9">
      <c r="A18" s="26"/>
      <c r="B18" s="28"/>
      <c r="C18" s="31"/>
      <c r="D18" s="28"/>
      <c r="E18" s="29"/>
      <c r="G18" s="29"/>
      <c r="I18" s="25">
        <f>I17+Table2[[#This Row],[Income]]-Table2[[#This Row],[Expense]]</f>
        <v>0</v>
      </c>
    </row>
    <row r="19" spans="1:9">
      <c r="A19" s="26"/>
      <c r="D19" s="28"/>
      <c r="I19" s="25">
        <f>I18+Table2[[#This Row],[Income]]-Table2[[#This Row],[Expense]]</f>
        <v>0</v>
      </c>
    </row>
    <row r="20" spans="1:9">
      <c r="A20" s="26"/>
      <c r="B20" s="28"/>
      <c r="C20" s="31"/>
      <c r="D20" s="28"/>
      <c r="E20" s="29"/>
      <c r="G20" s="29"/>
      <c r="I20" s="25">
        <f>I19+Table2[[#This Row],[Income]]-Table2[[#This Row],[Expense]]</f>
        <v>0</v>
      </c>
    </row>
    <row r="21" spans="1:9">
      <c r="A21" s="26"/>
      <c r="D21" s="28"/>
      <c r="I21" s="25">
        <f>I20+Table2[[#This Row],[Income]]-Table2[[#This Row],[Expense]]</f>
        <v>0</v>
      </c>
    </row>
    <row r="22" spans="1:9">
      <c r="A22" s="26"/>
      <c r="D22" s="28"/>
      <c r="I22" s="25">
        <f>I21+Table2[[#This Row],[Income]]-Table2[[#This Row],[Expense]]</f>
        <v>0</v>
      </c>
    </row>
    <row r="23" spans="1:9">
      <c r="A23" s="26"/>
      <c r="D23" s="28"/>
      <c r="I23" s="25">
        <f>I22+Table2[[#This Row],[Income]]-Table2[[#This Row],[Expense]]</f>
        <v>0</v>
      </c>
    </row>
    <row r="24" spans="1:9">
      <c r="A24" s="26"/>
      <c r="D24" s="28"/>
      <c r="I24" s="25">
        <f>I23+Table2[[#This Row],[Income]]-Table2[[#This Row],[Expense]]</f>
        <v>0</v>
      </c>
    </row>
    <row r="25" spans="1:9">
      <c r="A25" s="26"/>
      <c r="I25" s="25">
        <f>I24+Table2[[#This Row],[Income]]-Table2[[#This Row],[Expense]]</f>
        <v>0</v>
      </c>
    </row>
    <row r="26" spans="1:9">
      <c r="A26" s="26"/>
      <c r="I26" s="25">
        <f>I25+Table2[[#This Row],[Income]]-Table2[[#This Row],[Expense]]</f>
        <v>0</v>
      </c>
    </row>
    <row r="27" spans="1:9">
      <c r="A27" s="26"/>
      <c r="I27" s="25">
        <f>I26+Table2[[#This Row],[Income]]-Table2[[#This Row],[Expense]]</f>
        <v>0</v>
      </c>
    </row>
    <row r="28" spans="1:9">
      <c r="A28" s="26"/>
      <c r="I28" s="25">
        <f>I27+Table2[[#This Row],[Income]]-Table2[[#This Row],[Expense]]</f>
        <v>0</v>
      </c>
    </row>
    <row r="29" spans="1:9">
      <c r="A29" s="26"/>
      <c r="I29" s="25">
        <f>I28+Table2[[#This Row],[Income]]-Table2[[#This Row],[Expense]]</f>
        <v>0</v>
      </c>
    </row>
    <row r="30" spans="1:9">
      <c r="A30" s="26"/>
      <c r="I30" s="25">
        <f>I29+Table2[[#This Row],[Income]]-Table2[[#This Row],[Expense]]</f>
        <v>0</v>
      </c>
    </row>
    <row r="31" spans="1:9">
      <c r="A31" s="26"/>
      <c r="I31" s="25">
        <f>I30+Table2[[#This Row],[Income]]-Table2[[#This Row],[Expense]]</f>
        <v>0</v>
      </c>
    </row>
    <row r="32" spans="1:9">
      <c r="A32" s="26"/>
      <c r="I32" s="25">
        <f>I31+Table2[[#This Row],[Income]]-Table2[[#This Row],[Expense]]</f>
        <v>0</v>
      </c>
    </row>
    <row r="33" spans="1:9">
      <c r="A33" s="26"/>
      <c r="I33" s="25">
        <f>I32+Table2[[#This Row],[Income]]-Table2[[#This Row],[Expense]]</f>
        <v>0</v>
      </c>
    </row>
    <row r="34" spans="1:9">
      <c r="A34" s="26"/>
      <c r="I34" s="25">
        <f>I33+Table2[[#This Row],[Income]]-Table2[[#This Row],[Expense]]</f>
        <v>0</v>
      </c>
    </row>
    <row r="35" spans="1:9">
      <c r="A35" s="26"/>
      <c r="I35" s="25">
        <f>I34+Table2[[#This Row],[Income]]-Table2[[#This Row],[Expense]]</f>
        <v>0</v>
      </c>
    </row>
    <row r="36" spans="1:9">
      <c r="A36" s="26"/>
      <c r="I36" s="25">
        <f>I35+Table2[[#This Row],[Income]]-Table2[[#This Row],[Expense]]</f>
        <v>0</v>
      </c>
    </row>
    <row r="37" spans="1:9">
      <c r="A37" s="26"/>
      <c r="I37" s="25">
        <f>I36+Table2[[#This Row],[Income]]-Table2[[#This Row],[Expense]]</f>
        <v>0</v>
      </c>
    </row>
    <row r="38" spans="1:9">
      <c r="A38" s="26"/>
      <c r="I38" s="25">
        <f>I37+Table2[[#This Row],[Income]]-Table2[[#This Row],[Expense]]</f>
        <v>0</v>
      </c>
    </row>
    <row r="39" spans="1:9">
      <c r="A39" s="26"/>
      <c r="I39" s="25">
        <f>I38+Table2[[#This Row],[Income]]-Table2[[#This Row],[Expense]]</f>
        <v>0</v>
      </c>
    </row>
    <row r="40" spans="1:9">
      <c r="A40" s="26"/>
      <c r="I40" s="25">
        <f>I39+Table2[[#This Row],[Income]]-Table2[[#This Row],[Expense]]</f>
        <v>0</v>
      </c>
    </row>
    <row r="41" spans="1:9">
      <c r="A41" s="26"/>
      <c r="I41" s="25">
        <f>I40+Table2[[#This Row],[Income]]-Table2[[#This Row],[Expense]]</f>
        <v>0</v>
      </c>
    </row>
    <row r="42" spans="1:9">
      <c r="A42" s="26"/>
      <c r="I42" s="25">
        <f>I41+Table2[[#This Row],[Income]]-Table2[[#This Row],[Expense]]</f>
        <v>0</v>
      </c>
    </row>
    <row r="43" spans="1:9">
      <c r="A43" s="26"/>
      <c r="I43" s="25">
        <f>I42+Table2[[#This Row],[Income]]-Table2[[#This Row],[Expense]]</f>
        <v>0</v>
      </c>
    </row>
    <row r="44" spans="1:9">
      <c r="A44" s="26"/>
      <c r="I44" s="25">
        <f>I43+Table2[[#This Row],[Income]]-Table2[[#This Row],[Expense]]</f>
        <v>0</v>
      </c>
    </row>
    <row r="45" spans="1:9">
      <c r="A45" s="26"/>
      <c r="I45" s="25">
        <f>I44+Table2[[#This Row],[Income]]-Table2[[#This Row],[Expense]]</f>
        <v>0</v>
      </c>
    </row>
    <row r="46" spans="1:9">
      <c r="A46" s="26"/>
      <c r="I46" s="25">
        <f>I45+Table2[[#This Row],[Income]]-Table2[[#This Row],[Expense]]</f>
        <v>0</v>
      </c>
    </row>
    <row r="47" spans="1:9">
      <c r="A47" s="26"/>
      <c r="I47" s="25">
        <f>I46+Table2[[#This Row],[Income]]-Table2[[#This Row],[Expense]]</f>
        <v>0</v>
      </c>
    </row>
    <row r="48" spans="1:9">
      <c r="A48" s="26"/>
      <c r="I48" s="25">
        <f>I47+Table2[[#This Row],[Income]]-Table2[[#This Row],[Expense]]</f>
        <v>0</v>
      </c>
    </row>
    <row r="49" spans="1:9">
      <c r="A49" s="26"/>
      <c r="I49" s="25">
        <f>I48+Table2[[#This Row],[Income]]-Table2[[#This Row],[Expense]]</f>
        <v>0</v>
      </c>
    </row>
    <row r="50" spans="1:9">
      <c r="A50" s="26"/>
      <c r="I50" s="25">
        <f>I49+Table2[[#This Row],[Income]]-Table2[[#This Row],[Expense]]</f>
        <v>0</v>
      </c>
    </row>
    <row r="51" spans="1:9">
      <c r="A51" s="26"/>
      <c r="I51" s="25">
        <f>I50+Table2[[#This Row],[Income]]-Table2[[#This Row],[Expense]]</f>
        <v>0</v>
      </c>
    </row>
    <row r="52" spans="1:9">
      <c r="A52" s="26"/>
      <c r="I52" s="25">
        <f>I51+Table2[[#This Row],[Income]]-Table2[[#This Row],[Expense]]</f>
        <v>0</v>
      </c>
    </row>
    <row r="53" spans="1:9">
      <c r="A53" s="26"/>
      <c r="I53" s="25">
        <f>I52+Table2[[#This Row],[Income]]-Table2[[#This Row],[Expense]]</f>
        <v>0</v>
      </c>
    </row>
    <row r="54" spans="1:9">
      <c r="A54" s="26"/>
      <c r="I54" s="25">
        <f>I53+Table2[[#This Row],[Income]]-Table2[[#This Row],[Expense]]</f>
        <v>0</v>
      </c>
    </row>
    <row r="55" spans="1:9">
      <c r="A55" s="26"/>
      <c r="I55" s="25">
        <f>I54+Table2[[#This Row],[Income]]-Table2[[#This Row],[Expense]]</f>
        <v>0</v>
      </c>
    </row>
    <row r="56" spans="1:9">
      <c r="A56" s="26"/>
      <c r="I56" s="25">
        <f>I55+Table2[[#This Row],[Income]]-Table2[[#This Row],[Expense]]</f>
        <v>0</v>
      </c>
    </row>
    <row r="57" spans="1:9">
      <c r="A57" s="26"/>
      <c r="I57" s="25">
        <f>I56+Table2[[#This Row],[Income]]-Table2[[#This Row],[Expense]]</f>
        <v>0</v>
      </c>
    </row>
    <row r="58" spans="1:9">
      <c r="A58" s="26"/>
      <c r="I58" s="25">
        <f>I57+Table2[[#This Row],[Income]]-Table2[[#This Row],[Expense]]</f>
        <v>0</v>
      </c>
    </row>
    <row r="59" spans="1:9">
      <c r="A59" s="26"/>
      <c r="I59" s="25">
        <f>I58+Table2[[#This Row],[Income]]-Table2[[#This Row],[Expense]]</f>
        <v>0</v>
      </c>
    </row>
    <row r="60" spans="1:9">
      <c r="A60" s="26"/>
      <c r="I60" s="25">
        <f>I59+Table2[[#This Row],[Income]]-Table2[[#This Row],[Expense]]</f>
        <v>0</v>
      </c>
    </row>
    <row r="61" spans="1:9">
      <c r="A61" s="26"/>
      <c r="I61" s="25">
        <f>I60+Table2[[#This Row],[Income]]-Table2[[#This Row],[Expense]]</f>
        <v>0</v>
      </c>
    </row>
    <row r="62" spans="1:9">
      <c r="A62" s="26"/>
      <c r="I62" s="25">
        <f>I61+Table2[[#This Row],[Income]]-Table2[[#This Row],[Expense]]</f>
        <v>0</v>
      </c>
    </row>
    <row r="63" spans="1:9">
      <c r="A63" s="26"/>
      <c r="I63" s="25">
        <f>I62+Table2[[#This Row],[Income]]-Table2[[#This Row],[Expense]]</f>
        <v>0</v>
      </c>
    </row>
    <row r="64" spans="1:9">
      <c r="A64" s="26"/>
      <c r="I64" s="25">
        <f>I63+Table2[[#This Row],[Income]]-Table2[[#This Row],[Expense]]</f>
        <v>0</v>
      </c>
    </row>
    <row r="65" spans="1:9">
      <c r="A65" s="26"/>
      <c r="I65" s="25">
        <f>I64+Table2[[#This Row],[Income]]-Table2[[#This Row],[Expense]]</f>
        <v>0</v>
      </c>
    </row>
    <row r="66" spans="1:9">
      <c r="A66" s="26"/>
      <c r="I66" s="25">
        <f>I65+Table2[[#This Row],[Income]]-Table2[[#This Row],[Expense]]</f>
        <v>0</v>
      </c>
    </row>
    <row r="67" spans="1:9">
      <c r="A67" s="26"/>
      <c r="I67" s="25">
        <f>I66+Table2[[#This Row],[Income]]-Table2[[#This Row],[Expense]]</f>
        <v>0</v>
      </c>
    </row>
    <row r="68" spans="1:9">
      <c r="A68" s="26"/>
      <c r="I68" s="25">
        <f>I67+Table2[[#This Row],[Income]]-Table2[[#This Row],[Expense]]</f>
        <v>0</v>
      </c>
    </row>
    <row r="69" spans="1:9">
      <c r="A69" s="26"/>
      <c r="I69" s="25">
        <f>I68+Table2[[#This Row],[Income]]-Table2[[#This Row],[Expense]]</f>
        <v>0</v>
      </c>
    </row>
    <row r="70" spans="1:9">
      <c r="A70" s="26"/>
      <c r="I70" s="25">
        <f>I69+Table2[[#This Row],[Income]]-Table2[[#This Row],[Expense]]</f>
        <v>0</v>
      </c>
    </row>
    <row r="71" spans="1:9">
      <c r="A71" s="26"/>
      <c r="I71" s="25">
        <f>I70+Table2[[#This Row],[Income]]-Table2[[#This Row],[Expense]]</f>
        <v>0</v>
      </c>
    </row>
    <row r="72" spans="1:9">
      <c r="A72" s="26"/>
      <c r="I72" s="25">
        <f>I71+Table2[[#This Row],[Income]]-Table2[[#This Row],[Expense]]</f>
        <v>0</v>
      </c>
    </row>
    <row r="73" spans="1:9">
      <c r="A73" s="26"/>
      <c r="I73" s="25">
        <f>I72+Table2[[#This Row],[Income]]-Table2[[#This Row],[Expense]]</f>
        <v>0</v>
      </c>
    </row>
    <row r="74" spans="1:9">
      <c r="A74" s="26"/>
      <c r="I74" s="25">
        <f>I73+Table2[[#This Row],[Income]]-Table2[[#This Row],[Expense]]</f>
        <v>0</v>
      </c>
    </row>
    <row r="75" spans="1:9">
      <c r="A75" s="26"/>
      <c r="I75" s="25">
        <f>I74+Table2[[#This Row],[Income]]-Table2[[#This Row],[Expense]]</f>
        <v>0</v>
      </c>
    </row>
    <row r="76" spans="1:9">
      <c r="A76" s="26"/>
      <c r="I76" s="25">
        <f>I75+Table2[[#This Row],[Income]]-Table2[[#This Row],[Expense]]</f>
        <v>0</v>
      </c>
    </row>
    <row r="77" spans="1:9">
      <c r="A77" s="26"/>
      <c r="I77" s="25">
        <f>I76+Table2[[#This Row],[Income]]-Table2[[#This Row],[Expense]]</f>
        <v>0</v>
      </c>
    </row>
    <row r="78" spans="1:9">
      <c r="A78" s="26"/>
      <c r="I78" s="25">
        <f>I77+Table2[[#This Row],[Income]]-Table2[[#This Row],[Expense]]</f>
        <v>0</v>
      </c>
    </row>
    <row r="79" spans="1:9">
      <c r="A79" s="26"/>
      <c r="I79" s="25">
        <f>I78+Table2[[#This Row],[Income]]-Table2[[#This Row],[Expense]]</f>
        <v>0</v>
      </c>
    </row>
    <row r="80" spans="1:9">
      <c r="A80" s="26"/>
      <c r="I80" s="25">
        <f>I79+Table2[[#This Row],[Income]]-Table2[[#This Row],[Expense]]</f>
        <v>0</v>
      </c>
    </row>
    <row r="81" spans="1:9">
      <c r="A81" s="26"/>
      <c r="I81" s="25">
        <f>I80+Table2[[#This Row],[Income]]-Table2[[#This Row],[Expense]]</f>
        <v>0</v>
      </c>
    </row>
    <row r="82" spans="1:9">
      <c r="A82" s="26"/>
      <c r="I82" s="25">
        <f>I81+Table2[[#This Row],[Income]]-Table2[[#This Row],[Expense]]</f>
        <v>0</v>
      </c>
    </row>
    <row r="83" spans="1:9">
      <c r="A83" s="26"/>
      <c r="I83" s="25">
        <f>I82+Table2[[#This Row],[Income]]-Table2[[#This Row],[Expense]]</f>
        <v>0</v>
      </c>
    </row>
    <row r="84" spans="1:9">
      <c r="A84" s="26"/>
      <c r="I84" s="25">
        <f>I83+Table2[[#This Row],[Income]]-Table2[[#This Row],[Expense]]</f>
        <v>0</v>
      </c>
    </row>
    <row r="85" spans="1:9">
      <c r="A85" s="26"/>
      <c r="I85" s="25">
        <f>I84+Table2[[#This Row],[Income]]-Table2[[#This Row],[Expense]]</f>
        <v>0</v>
      </c>
    </row>
    <row r="86" spans="1:9">
      <c r="A86" s="26"/>
      <c r="I86" s="25">
        <f>I85+Table2[[#This Row],[Income]]-Table2[[#This Row],[Expense]]</f>
        <v>0</v>
      </c>
    </row>
    <row r="87" spans="1:9">
      <c r="A87" s="26"/>
      <c r="I87" s="25">
        <f>I86+Table2[[#This Row],[Income]]-Table2[[#This Row],[Expense]]</f>
        <v>0</v>
      </c>
    </row>
    <row r="88" spans="1:9">
      <c r="A88" s="26"/>
      <c r="I88" s="25">
        <f>I87+Table2[[#This Row],[Income]]-Table2[[#This Row],[Expense]]</f>
        <v>0</v>
      </c>
    </row>
    <row r="89" spans="1:9">
      <c r="A89" s="26"/>
      <c r="I89" s="25">
        <f>I88+Table2[[#This Row],[Income]]-Table2[[#This Row],[Expense]]</f>
        <v>0</v>
      </c>
    </row>
    <row r="90" spans="1:9">
      <c r="A90" s="26"/>
      <c r="I90" s="25">
        <f>I89+Table2[[#This Row],[Income]]-Table2[[#This Row],[Expense]]</f>
        <v>0</v>
      </c>
    </row>
    <row r="91" spans="1:9">
      <c r="A91" s="26"/>
      <c r="I91" s="25">
        <f>I90+Table2[[#This Row],[Income]]-Table2[[#This Row],[Expense]]</f>
        <v>0</v>
      </c>
    </row>
    <row r="92" spans="1:9">
      <c r="A92" s="26"/>
      <c r="I92" s="25">
        <f>I91+Table2[[#This Row],[Income]]-Table2[[#This Row],[Expense]]</f>
        <v>0</v>
      </c>
    </row>
    <row r="93" spans="1:9">
      <c r="A93" s="26"/>
      <c r="I93" s="25">
        <f>I92+Table2[[#This Row],[Income]]-Table2[[#This Row],[Expense]]</f>
        <v>0</v>
      </c>
    </row>
    <row r="94" spans="1:9">
      <c r="A94" s="26"/>
      <c r="I94" s="25">
        <f>I93+Table2[[#This Row],[Income]]-Table2[[#This Row],[Expense]]</f>
        <v>0</v>
      </c>
    </row>
    <row r="95" spans="1:9">
      <c r="A95" s="26"/>
      <c r="I95" s="25">
        <f>I94+Table2[[#This Row],[Income]]-Table2[[#This Row],[Expense]]</f>
        <v>0</v>
      </c>
    </row>
    <row r="96" spans="1:9">
      <c r="A96" s="26"/>
      <c r="I96" s="25">
        <f>I95+Table2[[#This Row],[Income]]-Table2[[#This Row],[Expense]]</f>
        <v>0</v>
      </c>
    </row>
    <row r="97" spans="1:9">
      <c r="A97" s="26"/>
      <c r="I97" s="25">
        <f>I96+Table2[[#This Row],[Income]]-Table2[[#This Row],[Expense]]</f>
        <v>0</v>
      </c>
    </row>
    <row r="98" spans="1:9">
      <c r="A98" s="26"/>
      <c r="I98" s="25">
        <f>I97+Table2[[#This Row],[Income]]-Table2[[#This Row],[Expense]]</f>
        <v>0</v>
      </c>
    </row>
    <row r="99" spans="1:9">
      <c r="A99" s="26"/>
      <c r="I99" s="25">
        <f>I98+Table2[[#This Row],[Income]]-Table2[[#This Row],[Expense]]</f>
        <v>0</v>
      </c>
    </row>
    <row r="100" spans="1:9">
      <c r="A100" s="26"/>
      <c r="I100" s="25">
        <f>I99+Table2[[#This Row],[Income]]-Table2[[#This Row],[Expense]]</f>
        <v>0</v>
      </c>
    </row>
    <row r="101" spans="1:9">
      <c r="A101" s="26"/>
      <c r="I101" s="25">
        <f>I100+Table2[[#This Row],[Income]]-Table2[[#This Row],[Expense]]</f>
        <v>0</v>
      </c>
    </row>
    <row r="102" spans="1:9">
      <c r="A102" s="26"/>
      <c r="I102" s="25">
        <f>I101+Table2[[#This Row],[Income]]-Table2[[#This Row],[Expense]]</f>
        <v>0</v>
      </c>
    </row>
    <row r="103" spans="1:9">
      <c r="A103" s="26"/>
      <c r="I103" s="25">
        <f>I102+Table2[[#This Row],[Income]]-Table2[[#This Row],[Expense]]</f>
        <v>0</v>
      </c>
    </row>
    <row r="104" spans="1:9">
      <c r="A104" s="26"/>
      <c r="I104" s="25">
        <f>I103+Table2[[#This Row],[Income]]-Table2[[#This Row],[Expense]]</f>
        <v>0</v>
      </c>
    </row>
    <row r="105" spans="1:9">
      <c r="A105" s="26"/>
      <c r="I105" s="25">
        <f>I104+Table2[[#This Row],[Income]]-Table2[[#This Row],[Expense]]</f>
        <v>0</v>
      </c>
    </row>
    <row r="106" spans="1:9">
      <c r="A106" s="26"/>
      <c r="I106" s="25">
        <f>I105+Table2[[#This Row],[Income]]-Table2[[#This Row],[Expense]]</f>
        <v>0</v>
      </c>
    </row>
    <row r="107" spans="1:9">
      <c r="A107" s="26"/>
      <c r="I107" s="25">
        <f>I106+Table2[[#This Row],[Income]]-Table2[[#This Row],[Expense]]</f>
        <v>0</v>
      </c>
    </row>
    <row r="108" spans="1:9">
      <c r="A108" s="26"/>
      <c r="I108" s="25">
        <f>I107+Table2[[#This Row],[Income]]-Table2[[#This Row],[Expense]]</f>
        <v>0</v>
      </c>
    </row>
    <row r="109" spans="1:9">
      <c r="A109" s="26"/>
      <c r="I109" s="25">
        <f>I108+Table2[[#This Row],[Income]]-Table2[[#This Row],[Expense]]</f>
        <v>0</v>
      </c>
    </row>
    <row r="110" spans="1:9">
      <c r="A110" s="26"/>
      <c r="I110" s="25">
        <f>I109+Table2[[#This Row],[Income]]-Table2[[#This Row],[Expense]]</f>
        <v>0</v>
      </c>
    </row>
    <row r="111" spans="1:9">
      <c r="A111" s="26"/>
      <c r="I111" s="25">
        <f>I110+Table2[[#This Row],[Income]]-Table2[[#This Row],[Expense]]</f>
        <v>0</v>
      </c>
    </row>
    <row r="112" spans="1:9">
      <c r="A112" s="26"/>
      <c r="I112" s="25">
        <f>I111+Table2[[#This Row],[Income]]-Table2[[#This Row],[Expense]]</f>
        <v>0</v>
      </c>
    </row>
    <row r="113" spans="1:9">
      <c r="A113" s="26"/>
      <c r="I113" s="25">
        <f>I112+Table2[[#This Row],[Income]]-Table2[[#This Row],[Expense]]</f>
        <v>0</v>
      </c>
    </row>
    <row r="114" spans="1:9">
      <c r="A114" s="26"/>
      <c r="I114" s="25">
        <f>I113+Table2[[#This Row],[Income]]-Table2[[#This Row],[Expense]]</f>
        <v>0</v>
      </c>
    </row>
    <row r="115" spans="1:9">
      <c r="A115" s="26"/>
      <c r="I115" s="25">
        <f>I114+Table2[[#This Row],[Income]]-Table2[[#This Row],[Expense]]</f>
        <v>0</v>
      </c>
    </row>
    <row r="116" spans="1:9">
      <c r="A116" s="26"/>
      <c r="I116" s="25">
        <f>I115+Table2[[#This Row],[Income]]-Table2[[#This Row],[Expense]]</f>
        <v>0</v>
      </c>
    </row>
    <row r="117" spans="1:9">
      <c r="A117" s="26"/>
      <c r="I117" s="25">
        <f>I116+Table2[[#This Row],[Income]]-Table2[[#This Row],[Expense]]</f>
        <v>0</v>
      </c>
    </row>
    <row r="118" spans="1:9">
      <c r="A118" s="26"/>
      <c r="I118" s="25">
        <f>I117+Table2[[#This Row],[Income]]-Table2[[#This Row],[Expense]]</f>
        <v>0</v>
      </c>
    </row>
    <row r="119" spans="1:9">
      <c r="A119" s="26"/>
      <c r="I119" s="25">
        <f>I118+Table2[[#This Row],[Income]]-Table2[[#This Row],[Expense]]</f>
        <v>0</v>
      </c>
    </row>
    <row r="120" spans="1:9">
      <c r="A120" s="26"/>
      <c r="I120" s="25">
        <f>I119+Table2[[#This Row],[Income]]-Table2[[#This Row],[Expense]]</f>
        <v>0</v>
      </c>
    </row>
    <row r="121" spans="1:9">
      <c r="A121" s="26"/>
      <c r="I121" s="25">
        <f>I120+Table2[[#This Row],[Income]]-Table2[[#This Row],[Expense]]</f>
        <v>0</v>
      </c>
    </row>
    <row r="122" spans="1:9">
      <c r="A122" s="26"/>
      <c r="I122" s="25">
        <f>I121+Table2[[#This Row],[Income]]-Table2[[#This Row],[Expense]]</f>
        <v>0</v>
      </c>
    </row>
    <row r="123" spans="1:9">
      <c r="A123" s="26"/>
      <c r="I123" s="25">
        <f>I122+Table2[[#This Row],[Income]]-Table2[[#This Row],[Expense]]</f>
        <v>0</v>
      </c>
    </row>
    <row r="124" spans="1:9">
      <c r="A124" s="26"/>
      <c r="I124" s="25">
        <f>I123+Table2[[#This Row],[Income]]-Table2[[#This Row],[Expense]]</f>
        <v>0</v>
      </c>
    </row>
    <row r="125" spans="1:9">
      <c r="A125" s="26"/>
      <c r="I125" s="25">
        <f>I124+Table2[[#This Row],[Income]]-Table2[[#This Row],[Expense]]</f>
        <v>0</v>
      </c>
    </row>
    <row r="126" spans="1:9">
      <c r="A126" s="26"/>
      <c r="I126" s="25">
        <f>I125+Table2[[#This Row],[Income]]-Table2[[#This Row],[Expense]]</f>
        <v>0</v>
      </c>
    </row>
    <row r="127" spans="1:9">
      <c r="A127" s="26"/>
      <c r="I127" s="25">
        <f>I126+Table2[[#This Row],[Income]]-Table2[[#This Row],[Expense]]</f>
        <v>0</v>
      </c>
    </row>
    <row r="128" spans="1:9">
      <c r="A128" s="26"/>
      <c r="I128" s="25">
        <f>I127+Table2[[#This Row],[Income]]-Table2[[#This Row],[Expense]]</f>
        <v>0</v>
      </c>
    </row>
    <row r="129" spans="1:9">
      <c r="A129" s="26"/>
      <c r="I129" s="25">
        <f>I128+Table2[[#This Row],[Income]]-Table2[[#This Row],[Expense]]</f>
        <v>0</v>
      </c>
    </row>
    <row r="130" spans="1:9">
      <c r="A130" s="26"/>
      <c r="I130" s="25">
        <f>I129+Table2[[#This Row],[Income]]-Table2[[#This Row],[Expense]]</f>
        <v>0</v>
      </c>
    </row>
    <row r="131" spans="1:9">
      <c r="A131" s="26"/>
      <c r="I131" s="25">
        <f>I130+Table2[[#This Row],[Income]]-Table2[[#This Row],[Expense]]</f>
        <v>0</v>
      </c>
    </row>
    <row r="132" spans="1:9">
      <c r="A132" s="26"/>
      <c r="I132" s="25">
        <f>I131+Table2[[#This Row],[Income]]-Table2[[#This Row],[Expense]]</f>
        <v>0</v>
      </c>
    </row>
    <row r="133" spans="1:9">
      <c r="A133" s="26"/>
      <c r="I133" s="25">
        <f>I132+Table2[[#This Row],[Income]]-Table2[[#This Row],[Expense]]</f>
        <v>0</v>
      </c>
    </row>
    <row r="134" spans="1:9">
      <c r="A134" s="26"/>
      <c r="I134" s="25">
        <f>I133+Table2[[#This Row],[Income]]-Table2[[#This Row],[Expense]]</f>
        <v>0</v>
      </c>
    </row>
    <row r="135" spans="1:9">
      <c r="A135" s="26"/>
      <c r="I135" s="25">
        <f>I134+Table2[[#This Row],[Income]]-Table2[[#This Row],[Expense]]</f>
        <v>0</v>
      </c>
    </row>
    <row r="136" spans="1:9">
      <c r="A136" s="26"/>
      <c r="I136" s="25">
        <f>I135+Table2[[#This Row],[Income]]-Table2[[#This Row],[Expense]]</f>
        <v>0</v>
      </c>
    </row>
    <row r="137" spans="1:9">
      <c r="A137" s="26"/>
      <c r="I137" s="25">
        <f>I136+Table2[[#This Row],[Income]]-Table2[[#This Row],[Expense]]</f>
        <v>0</v>
      </c>
    </row>
    <row r="138" spans="1:9">
      <c r="A138" s="26"/>
      <c r="I138" s="25">
        <f>I137+Table2[[#This Row],[Income]]-Table2[[#This Row],[Expense]]</f>
        <v>0</v>
      </c>
    </row>
    <row r="139" spans="1:9">
      <c r="A139" s="26"/>
      <c r="I139" s="25">
        <f>I138+Table2[[#This Row],[Income]]-Table2[[#This Row],[Expense]]</f>
        <v>0</v>
      </c>
    </row>
    <row r="140" spans="1:9">
      <c r="A140" s="26"/>
      <c r="I140" s="25">
        <f>I139+Table2[[#This Row],[Income]]-Table2[[#This Row],[Expense]]</f>
        <v>0</v>
      </c>
    </row>
    <row r="141" spans="1:9">
      <c r="A141" s="26"/>
      <c r="I141" s="25">
        <f>I140+Table2[[#This Row],[Income]]-Table2[[#This Row],[Expense]]</f>
        <v>0</v>
      </c>
    </row>
    <row r="142" spans="1:9">
      <c r="A142" s="26"/>
      <c r="I142" s="25">
        <f>I141+Table2[[#This Row],[Income]]-Table2[[#This Row],[Expense]]</f>
        <v>0</v>
      </c>
    </row>
    <row r="143" spans="1:9">
      <c r="A143" s="26"/>
      <c r="I143" s="25">
        <f>I142+Table2[[#This Row],[Income]]-Table2[[#This Row],[Expense]]</f>
        <v>0</v>
      </c>
    </row>
    <row r="144" spans="1:9">
      <c r="A144" s="26"/>
      <c r="I144" s="25">
        <f>I143+Table2[[#This Row],[Income]]-Table2[[#This Row],[Expense]]</f>
        <v>0</v>
      </c>
    </row>
    <row r="145" spans="1:9">
      <c r="A145" s="26"/>
      <c r="I145" s="25">
        <f>I144+Table2[[#This Row],[Income]]-Table2[[#This Row],[Expense]]</f>
        <v>0</v>
      </c>
    </row>
    <row r="146" spans="1:9">
      <c r="A146" s="26"/>
      <c r="I146" s="25">
        <f>I145+Table2[[#This Row],[Income]]-Table2[[#This Row],[Expense]]</f>
        <v>0</v>
      </c>
    </row>
    <row r="147" spans="1:9">
      <c r="A147" s="26"/>
      <c r="I147" s="25">
        <f>I146+Table2[[#This Row],[Income]]-Table2[[#This Row],[Expense]]</f>
        <v>0</v>
      </c>
    </row>
  </sheetData>
  <mergeCells count="7">
    <mergeCell ref="A5:B5"/>
    <mergeCell ref="C5:E6"/>
    <mergeCell ref="F5:I6"/>
    <mergeCell ref="C1:F3"/>
    <mergeCell ref="H1:I1"/>
    <mergeCell ref="H2:I2"/>
    <mergeCell ref="H3:I3"/>
  </mergeCells>
  <pageMargins left="0.7" right="0.7" top="0.75" bottom="0.75" header="0.3" footer="0.3"/>
  <pageSetup orientation="portrait" horizontalDpi="4294967293" verticalDpi="0"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86B7BD0F-A62B-46D9-BB3D-B828A5D8BF3E}">
          <x14:formula1>
            <xm:f>Labels!$A$2:$A$9</xm:f>
          </x14:formula1>
          <xm:sqref>F8:F147</xm:sqref>
        </x14:dataValidation>
        <x14:dataValidation type="list" allowBlank="1" showInputMessage="1" showErrorMessage="1" xr:uid="{7852396E-F346-45EC-AC45-B4B6F934E78C}">
          <x14:formula1>
            <xm:f>Labels!$A$15:$A$21</xm:f>
          </x14:formula1>
          <xm:sqref>H8:H147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4D76C-77A1-4458-B3A2-D08D36031FC5}">
  <dimension ref="A1:E24"/>
  <sheetViews>
    <sheetView workbookViewId="0">
      <selection activeCell="B22" sqref="B22"/>
    </sheetView>
  </sheetViews>
  <sheetFormatPr defaultRowHeight="14.4"/>
  <cols>
    <col min="1" max="1" width="36.109375" style="3" bestFit="1" customWidth="1"/>
    <col min="2" max="2" width="21.5546875" style="3" customWidth="1"/>
    <col min="3" max="3" width="36.109375" style="3" customWidth="1"/>
    <col min="4" max="4" width="21.5546875" style="3" customWidth="1"/>
    <col min="5" max="5" width="10.77734375" style="3" customWidth="1"/>
  </cols>
  <sheetData>
    <row r="1" spans="1:5" ht="15.6">
      <c r="C1" s="6" t="s">
        <v>17</v>
      </c>
      <c r="D1" s="46"/>
      <c r="E1" s="47"/>
    </row>
    <row r="2" spans="1:5">
      <c r="C2" s="6" t="s">
        <v>18</v>
      </c>
      <c r="D2"/>
      <c r="E2"/>
    </row>
    <row r="3" spans="1:5" ht="15.6">
      <c r="A3" s="48"/>
      <c r="B3" s="48"/>
      <c r="C3" s="6" t="s">
        <v>19</v>
      </c>
      <c r="D3" s="49"/>
      <c r="E3" s="49"/>
    </row>
    <row r="4" spans="1:5" ht="15.6">
      <c r="A4" s="48"/>
      <c r="B4" s="48"/>
      <c r="C4" s="6" t="s">
        <v>20</v>
      </c>
      <c r="D4" s="44"/>
      <c r="E4" s="44"/>
    </row>
    <row r="5" spans="1:5" ht="21" customHeight="1">
      <c r="A5" s="11" t="s">
        <v>25</v>
      </c>
      <c r="B5" s="7"/>
      <c r="C5" s="7"/>
    </row>
    <row r="6" spans="1:5" ht="124.2" customHeight="1">
      <c r="A6" s="45" t="s">
        <v>39</v>
      </c>
      <c r="B6" s="45"/>
      <c r="C6" s="45"/>
      <c r="D6" s="45"/>
      <c r="E6" s="45"/>
    </row>
    <row r="7" spans="1:5">
      <c r="A7" s="8"/>
      <c r="B7" s="8"/>
      <c r="C7" s="8"/>
      <c r="D7" s="8"/>
      <c r="E7" s="8"/>
    </row>
    <row r="8" spans="1:5" ht="15" thickBot="1">
      <c r="A8" s="1" t="s">
        <v>0</v>
      </c>
      <c r="B8" s="5"/>
      <c r="C8" s="1" t="s">
        <v>21</v>
      </c>
      <c r="D8" s="5"/>
      <c r="E8" s="8"/>
    </row>
    <row r="9" spans="1:5">
      <c r="A9" s="2" t="s">
        <v>8</v>
      </c>
      <c r="B9" s="9">
        <f>'Detailed Record'!E8</f>
        <v>0</v>
      </c>
      <c r="C9" s="2" t="s">
        <v>12</v>
      </c>
      <c r="D9" s="9">
        <f>SUMIFS('Detailed Record'!G:G,'Detailed Record'!H:H,C9)</f>
        <v>0</v>
      </c>
    </row>
    <row r="10" spans="1:5">
      <c r="A10" s="2" t="s">
        <v>1</v>
      </c>
      <c r="B10" s="9">
        <f>SUMIFS('Detailed Record'!E:E,'Detailed Record'!F:F,A10)</f>
        <v>0</v>
      </c>
      <c r="C10" s="2" t="s">
        <v>6</v>
      </c>
      <c r="D10" s="9">
        <f>SUMIFS('Detailed Record'!G:G,'Detailed Record'!H:H,C10)</f>
        <v>0</v>
      </c>
    </row>
    <row r="11" spans="1:5">
      <c r="A11" s="2" t="s">
        <v>10</v>
      </c>
      <c r="B11" s="9">
        <f>SUMIFS('Detailed Record'!E:E,'Detailed Record'!F:F,A11)</f>
        <v>0</v>
      </c>
      <c r="C11" s="2" t="s">
        <v>13</v>
      </c>
      <c r="D11" s="9">
        <f>SUMIFS('Detailed Record'!G:G,'Detailed Record'!H:H,C11)</f>
        <v>0</v>
      </c>
    </row>
    <row r="12" spans="1:5">
      <c r="A12" s="2" t="s">
        <v>11</v>
      </c>
      <c r="B12" s="9">
        <f>SUMIFS('Detailed Record'!E:E,'Detailed Record'!F:F,A12)</f>
        <v>0</v>
      </c>
      <c r="C12" s="2" t="s">
        <v>14</v>
      </c>
      <c r="D12" s="9">
        <f>SUMIFS('Detailed Record'!G:G,'Detailed Record'!H:H,C12)</f>
        <v>0</v>
      </c>
    </row>
    <row r="13" spans="1:5">
      <c r="A13" s="2" t="s">
        <v>9</v>
      </c>
      <c r="B13" s="9">
        <f>SUMIFS('Detailed Record'!E:E,'Detailed Record'!F:F,A13)</f>
        <v>0</v>
      </c>
      <c r="C13" s="2" t="s">
        <v>15</v>
      </c>
      <c r="D13" s="9">
        <f>SUMIFS('Detailed Record'!G:G,'Detailed Record'!H:H,C13)</f>
        <v>0</v>
      </c>
    </row>
    <row r="14" spans="1:5">
      <c r="A14" s="2" t="s">
        <v>2</v>
      </c>
      <c r="B14" s="9">
        <f>SUMIFS('Detailed Record'!E:E,'Detailed Record'!F:F,A14)</f>
        <v>0</v>
      </c>
      <c r="C14" s="2" t="s">
        <v>16</v>
      </c>
      <c r="D14" s="9">
        <f>SUMIFS('Detailed Record'!G:G,'Detailed Record'!H:H,C14)</f>
        <v>0</v>
      </c>
    </row>
    <row r="15" spans="1:5">
      <c r="A15" s="2" t="s">
        <v>3</v>
      </c>
      <c r="B15" s="9">
        <f>SUMIFS('Detailed Record'!E:E,'Detailed Record'!F:F,A15)</f>
        <v>0</v>
      </c>
      <c r="C15" s="3" t="s">
        <v>7</v>
      </c>
      <c r="D15" s="9">
        <f>SUMIFS('Detailed Record'!G:G,'Detailed Record'!H:H,C15)</f>
        <v>0</v>
      </c>
    </row>
    <row r="16" spans="1:5" ht="15" thickBot="1">
      <c r="A16" s="2" t="s">
        <v>4</v>
      </c>
      <c r="B16" s="9">
        <f>SUMIFS('Detailed Record'!E:E,'Detailed Record'!F:F,A16)</f>
        <v>0</v>
      </c>
    </row>
    <row r="17" spans="1:5">
      <c r="C17" s="32" t="s">
        <v>22</v>
      </c>
      <c r="D17" s="33">
        <f>SUM(B9:B16)</f>
        <v>0</v>
      </c>
    </row>
    <row r="18" spans="1:5">
      <c r="C18" s="34" t="s">
        <v>23</v>
      </c>
      <c r="D18" s="35">
        <f>SUM(D9:D15)</f>
        <v>0</v>
      </c>
    </row>
    <row r="19" spans="1:5" ht="15" thickBot="1">
      <c r="C19" s="36" t="s">
        <v>24</v>
      </c>
      <c r="D19" s="37">
        <f>D17-D18</f>
        <v>0</v>
      </c>
      <c r="E19" s="10"/>
    </row>
    <row r="20" spans="1:5">
      <c r="E20" s="10"/>
    </row>
    <row r="21" spans="1:5">
      <c r="E21" s="10"/>
    </row>
    <row r="24" spans="1:5">
      <c r="A24" s="4"/>
    </row>
  </sheetData>
  <mergeCells count="5">
    <mergeCell ref="A6:E6"/>
    <mergeCell ref="D1:E1"/>
    <mergeCell ref="A3:B4"/>
    <mergeCell ref="D3:E3"/>
    <mergeCell ref="D4: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8A32-0331-4650-818E-9C9E153031C5}">
  <dimension ref="A1:A21"/>
  <sheetViews>
    <sheetView workbookViewId="0">
      <selection sqref="A1:A1048576"/>
    </sheetView>
  </sheetViews>
  <sheetFormatPr defaultRowHeight="14.4"/>
  <cols>
    <col min="1" max="1" width="43.21875" bestFit="1" customWidth="1"/>
  </cols>
  <sheetData>
    <row r="1" spans="1:1" ht="15" thickBot="1">
      <c r="A1" s="1" t="s">
        <v>0</v>
      </c>
    </row>
    <row r="2" spans="1:1">
      <c r="A2" s="2" t="s">
        <v>8</v>
      </c>
    </row>
    <row r="3" spans="1:1">
      <c r="A3" s="2" t="s">
        <v>1</v>
      </c>
    </row>
    <row r="4" spans="1:1">
      <c r="A4" s="2" t="s">
        <v>10</v>
      </c>
    </row>
    <row r="5" spans="1:1">
      <c r="A5" s="2" t="s">
        <v>11</v>
      </c>
    </row>
    <row r="6" spans="1:1">
      <c r="A6" s="2" t="s">
        <v>9</v>
      </c>
    </row>
    <row r="7" spans="1:1">
      <c r="A7" s="2" t="s">
        <v>2</v>
      </c>
    </row>
    <row r="8" spans="1:1">
      <c r="A8" s="2" t="s">
        <v>3</v>
      </c>
    </row>
    <row r="9" spans="1:1">
      <c r="A9" s="2" t="s">
        <v>4</v>
      </c>
    </row>
    <row r="10" spans="1:1">
      <c r="A10" s="3"/>
    </row>
    <row r="11" spans="1:1">
      <c r="A11" s="3"/>
    </row>
    <row r="12" spans="1:1">
      <c r="A12" s="3"/>
    </row>
    <row r="13" spans="1:1">
      <c r="A13" s="4"/>
    </row>
    <row r="14" spans="1:1" ht="15" thickBot="1">
      <c r="A14" s="5" t="s">
        <v>5</v>
      </c>
    </row>
    <row r="15" spans="1:1">
      <c r="A15" s="2" t="s">
        <v>12</v>
      </c>
    </row>
    <row r="16" spans="1:1">
      <c r="A16" s="2" t="s">
        <v>6</v>
      </c>
    </row>
    <row r="17" spans="1:1">
      <c r="A17" s="2" t="s">
        <v>13</v>
      </c>
    </row>
    <row r="18" spans="1:1">
      <c r="A18" s="2" t="s">
        <v>14</v>
      </c>
    </row>
    <row r="19" spans="1:1">
      <c r="A19" s="2" t="s">
        <v>15</v>
      </c>
    </row>
    <row r="20" spans="1:1">
      <c r="A20" s="2" t="s">
        <v>16</v>
      </c>
    </row>
    <row r="21" spans="1:1">
      <c r="A21" s="3" t="s">
        <v>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Record</vt:lpstr>
      <vt:lpstr>Finance Summary</vt:lpstr>
      <vt:lpstr>Labels</vt:lpstr>
    </vt:vector>
  </TitlesOfParts>
  <Company>Girl Scouts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Dania Laubach</dc:creator>
  <cp:lastModifiedBy>Jen Ashcraft</cp:lastModifiedBy>
  <dcterms:created xsi:type="dcterms:W3CDTF">2022-05-24T19:04:16Z</dcterms:created>
  <dcterms:modified xsi:type="dcterms:W3CDTF">2023-08-10T19:37:55Z</dcterms:modified>
</cp:coreProperties>
</file>